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<sst xmlns="http://schemas.openxmlformats.org/spreadsheetml/2006/main" count="31" uniqueCount="29">
  <si>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U нл</t>
  </si>
  <si>
    <t>Р н</t>
  </si>
  <si>
    <t>n н</t>
  </si>
  <si>
    <t>І 2н</t>
  </si>
  <si>
    <t>λ</t>
  </si>
  <si>
    <t>η н</t>
  </si>
  <si>
    <t>I п / І н</t>
  </si>
  <si>
    <t>δ</t>
  </si>
  <si>
    <t>cos φ</t>
  </si>
  <si>
    <t>Р 1</t>
  </si>
  <si>
    <t>І н</t>
  </si>
  <si>
    <t>І п</t>
  </si>
  <si>
    <t>М н</t>
  </si>
  <si>
    <t>М max</t>
  </si>
  <si>
    <t>перевантажувальна здатність</t>
  </si>
  <si>
    <t>кратність пускового моменту</t>
  </si>
  <si>
    <t>1. Споживана потужність</t>
  </si>
  <si>
    <t>2. Струм</t>
  </si>
  <si>
    <t>3. Момент навантаження</t>
  </si>
  <si>
    <t>4. Ковзання</t>
  </si>
  <si>
    <t>s н</t>
  </si>
  <si>
    <t>s к</t>
  </si>
  <si>
    <t>f</t>
  </si>
  <si>
    <t>n 0</t>
  </si>
  <si>
    <t>пари п.</t>
  </si>
  <si>
    <t>s</t>
  </si>
  <si>
    <t>М</t>
  </si>
  <si>
    <t>5. Активний опір фази обмотки</t>
  </si>
  <si>
    <t>r 2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</si>
</sst>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 Cyr"/>
      <family val="0"/>
    </font>
    <font>
      <sz val="7.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83225"/>
          <c:h val="0.95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Лист1!$D$25:$D$38</c:f>
              <c:numCache/>
            </c:numRef>
          </c:xVal>
          <c:yVal>
            <c:numRef>
              <c:f>Лист1!$C$25:$C$38</c:f>
              <c:numCache/>
            </c:numRef>
          </c:yVal>
          <c:smooth val="1"/>
        </c:ser>
        <c:axId val="55425625"/>
        <c:axId val="29068578"/>
      </c:scatterChart>
      <c:valAx>
        <c:axId val="5542562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8578"/>
        <c:crosses val="autoZero"/>
        <c:crossBetween val="midCat"/>
        <c:dispUnits/>
      </c:valAx>
      <c:valAx>
        <c:axId val="2906857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5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49775"/>
          <c:w val="0.109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66675</xdr:rowOff>
    </xdr:from>
    <xdr:to>
      <xdr:col>21</xdr:col>
      <xdr:colOff>238125</xdr:colOff>
      <xdr:row>37</xdr:row>
      <xdr:rowOff>57150</xdr:rowOff>
    </xdr:to>
    <xdr:graphicFrame>
      <xdr:nvGraphicFramePr>
        <xdr:cNvPr id="1" name="Діагр. 1"/>
        <xdr:cNvGraphicFramePr/>
      </xdr:nvGraphicFramePr>
      <xdr:xfrm>
        <a:off x="8467725" y="1524000"/>
        <a:ext cx="6343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8" width="9.125" style="1" customWidth="1"/>
  </cols>
  <sheetData>
    <row r="1" spans="1:10" ht="12.75">
      <c r="A1" s="4"/>
      <c r="B1" s="4"/>
      <c r="C1" s="4"/>
      <c r="D1" s="4"/>
      <c r="E1" s="4" t="s">
        <v>14</v>
      </c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 t="s">
        <v>15</v>
      </c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K4" s="1" t="s">
        <v>22</v>
      </c>
      <c r="L4" s="1" t="s">
        <v>24</v>
      </c>
      <c r="M4" s="1" t="s">
        <v>23</v>
      </c>
    </row>
    <row r="5" spans="1:13" ht="12.75">
      <c r="A5" s="1">
        <v>380</v>
      </c>
      <c r="B5" s="1">
        <v>55000</v>
      </c>
      <c r="C5" s="1">
        <v>980</v>
      </c>
      <c r="D5" s="1">
        <v>179</v>
      </c>
      <c r="E5" s="1">
        <v>2.4</v>
      </c>
      <c r="F5" s="1">
        <v>0.92</v>
      </c>
      <c r="G5" s="1">
        <v>6</v>
      </c>
      <c r="H5" s="1">
        <v>1.5</v>
      </c>
      <c r="I5" s="1">
        <v>0.88</v>
      </c>
      <c r="K5" s="1">
        <v>50</v>
      </c>
      <c r="L5" s="1">
        <v>3</v>
      </c>
      <c r="M5" s="1">
        <f>60*K5/L5</f>
        <v>1000</v>
      </c>
    </row>
    <row r="7" spans="1:6" ht="12.75">
      <c r="A7" s="4" t="s">
        <v>16</v>
      </c>
      <c r="F7" s="4" t="s">
        <v>27</v>
      </c>
    </row>
    <row r="8" spans="3:9" ht="12.75">
      <c r="C8" s="1" t="s">
        <v>9</v>
      </c>
      <c r="I8" s="1" t="s">
        <v>28</v>
      </c>
    </row>
    <row r="9" ht="12.75">
      <c r="C9" s="2">
        <f>B5/F5</f>
        <v>59782.60869565217</v>
      </c>
    </row>
    <row r="11" ht="12.75">
      <c r="A11" s="4" t="s">
        <v>17</v>
      </c>
    </row>
    <row r="12" spans="3:4" ht="12.75">
      <c r="C12" s="1" t="s">
        <v>10</v>
      </c>
      <c r="D12" s="1" t="s">
        <v>11</v>
      </c>
    </row>
    <row r="13" spans="3:4" ht="12.75">
      <c r="C13" s="2"/>
      <c r="D13" s="2"/>
    </row>
    <row r="15" ht="12.75">
      <c r="A15" s="4" t="s">
        <v>18</v>
      </c>
    </row>
    <row r="16" spans="3:4" ht="12.75">
      <c r="C16" s="1" t="s">
        <v>12</v>
      </c>
      <c r="D16" s="1" t="s">
        <v>13</v>
      </c>
    </row>
    <row r="17" spans="3:4" ht="12.75">
      <c r="C17" s="2"/>
      <c r="D17" s="2"/>
    </row>
    <row r="19" ht="12.75">
      <c r="A19" s="4" t="s">
        <v>19</v>
      </c>
    </row>
    <row r="20" spans="3:4" ht="12.75">
      <c r="C20" s="1" t="s">
        <v>20</v>
      </c>
      <c r="D20" s="1" t="s">
        <v>21</v>
      </c>
    </row>
    <row r="21" spans="3:4" ht="12.75">
      <c r="C21" s="3"/>
      <c r="D21" s="3"/>
    </row>
    <row r="24" spans="1:4" ht="12.75">
      <c r="A24" s="1" t="s">
        <v>21</v>
      </c>
      <c r="B24" s="1" t="s">
        <v>13</v>
      </c>
      <c r="C24" s="5" t="s">
        <v>25</v>
      </c>
      <c r="D24" s="5" t="s">
        <v>26</v>
      </c>
    </row>
    <row r="25" spans="1:4" ht="12.75">
      <c r="A25" s="3">
        <v>0.09163484845854285</v>
      </c>
      <c r="B25" s="2">
        <v>1286.3265306122448</v>
      </c>
      <c r="C25" s="5">
        <v>0.005</v>
      </c>
      <c r="D25" s="6"/>
    </row>
    <row r="26" spans="1:4" ht="12.75">
      <c r="A26" s="3">
        <v>0.09163484845854285</v>
      </c>
      <c r="B26" s="2">
        <v>1286.3265306122448</v>
      </c>
      <c r="C26" s="5">
        <v>0.02</v>
      </c>
      <c r="D26" s="6"/>
    </row>
    <row r="27" spans="1:4" ht="12.75">
      <c r="A27" s="3">
        <v>0.09163484845854285</v>
      </c>
      <c r="B27" s="2">
        <v>1286.3265306122448</v>
      </c>
      <c r="C27" s="5">
        <v>0.04</v>
      </c>
      <c r="D27" s="6"/>
    </row>
    <row r="28" spans="1:4" ht="12.75">
      <c r="A28" s="3">
        <v>0.09163484845854285</v>
      </c>
      <c r="B28" s="2">
        <v>1286.3265306122448</v>
      </c>
      <c r="C28" s="5">
        <v>0.07</v>
      </c>
      <c r="D28" s="6"/>
    </row>
    <row r="29" spans="1:4" ht="12.75">
      <c r="A29" s="3">
        <v>0.09163484845854285</v>
      </c>
      <c r="B29" s="2">
        <v>1286.3265306122448</v>
      </c>
      <c r="C29" s="5">
        <v>0.1</v>
      </c>
      <c r="D29" s="6"/>
    </row>
    <row r="30" spans="1:4" ht="12.75">
      <c r="A30" s="3">
        <v>0.09163484845854285</v>
      </c>
      <c r="B30" s="2">
        <v>1286.3265306122448</v>
      </c>
      <c r="C30" s="5">
        <v>0.2</v>
      </c>
      <c r="D30" s="6"/>
    </row>
    <row r="31" spans="1:4" ht="12.75">
      <c r="A31" s="3">
        <v>0.09163484845854285</v>
      </c>
      <c r="B31" s="2">
        <v>1286.3265306122448</v>
      </c>
      <c r="C31" s="5">
        <v>0.3</v>
      </c>
      <c r="D31" s="6"/>
    </row>
    <row r="32" spans="1:4" ht="12.75">
      <c r="A32" s="3">
        <v>0.09163484845854285</v>
      </c>
      <c r="B32" s="2">
        <v>1286.3265306122448</v>
      </c>
      <c r="C32" s="5">
        <v>0.4</v>
      </c>
      <c r="D32" s="6"/>
    </row>
    <row r="33" spans="1:4" ht="12.75">
      <c r="A33" s="3">
        <v>0.09163484845854285</v>
      </c>
      <c r="B33" s="2">
        <v>1286.3265306122448</v>
      </c>
      <c r="C33" s="5">
        <v>0.5</v>
      </c>
      <c r="D33" s="6"/>
    </row>
    <row r="34" spans="1:4" ht="12.75">
      <c r="A34" s="3">
        <v>0.09163484845854285</v>
      </c>
      <c r="B34" s="2">
        <v>1286.3265306122448</v>
      </c>
      <c r="C34" s="5">
        <v>0.6</v>
      </c>
      <c r="D34" s="6"/>
    </row>
    <row r="35" spans="1:4" ht="12.75">
      <c r="A35" s="3">
        <v>0.09163484845854285</v>
      </c>
      <c r="B35" s="2">
        <v>1286.3265306122448</v>
      </c>
      <c r="C35" s="5">
        <v>0.7</v>
      </c>
      <c r="D35" s="6"/>
    </row>
    <row r="36" spans="1:4" ht="12.75">
      <c r="A36" s="3">
        <v>0.09163484845854285</v>
      </c>
      <c r="B36" s="2">
        <v>1286.3265306122448</v>
      </c>
      <c r="C36" s="5">
        <v>0.8</v>
      </c>
      <c r="D36" s="6"/>
    </row>
    <row r="37" spans="1:4" ht="12.75">
      <c r="A37" s="3">
        <v>0.09163484845854285</v>
      </c>
      <c r="B37" s="2">
        <v>1286.3265306122448</v>
      </c>
      <c r="C37" s="5">
        <v>0.9</v>
      </c>
      <c r="D37" s="6"/>
    </row>
    <row r="38" spans="1:4" ht="12.75">
      <c r="A38" s="3">
        <v>0.09163484845854285</v>
      </c>
      <c r="B38" s="2">
        <v>1286.3265306122448</v>
      </c>
      <c r="C38" s="5">
        <v>1</v>
      </c>
      <c r="D38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Віра</cp:lastModifiedBy>
  <dcterms:created xsi:type="dcterms:W3CDTF">2017-11-06T02:50:45Z</dcterms:created>
  <dcterms:modified xsi:type="dcterms:W3CDTF">2017-11-14T06:13:18Z</dcterms:modified>
  <cp:category/>
  <cp:version/>
  <cp:contentType/>
  <cp:contentStatus/>
</cp:coreProperties>
</file>