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іра\Desktop\ЕСА-1\архів\"/>
    </mc:Choice>
  </mc:AlternateContent>
  <bookViews>
    <workbookView xWindow="240" yWindow="75" windowWidth="20955" windowHeight="107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5" i="1" l="1"/>
  <c r="C9" i="1"/>
</calcChain>
</file>

<file path=xl/sharedStrings.xml><?xml version="1.0" encoding="utf-8"?>
<sst xmlns="http://schemas.openxmlformats.org/spreadsheetml/2006/main" count="31" uniqueCount="29">
  <si>
    <t>U нл</t>
  </si>
  <si>
    <t>Р н</t>
  </si>
  <si>
    <t>n н</t>
  </si>
  <si>
    <t>І 2н</t>
  </si>
  <si>
    <t>λ</t>
  </si>
  <si>
    <t>η н</t>
  </si>
  <si>
    <t>I п / І н</t>
  </si>
  <si>
    <t>δ</t>
  </si>
  <si>
    <t>cos φ</t>
  </si>
  <si>
    <t>Р 1</t>
  </si>
  <si>
    <t>І н</t>
  </si>
  <si>
    <t>І п</t>
  </si>
  <si>
    <t>М н</t>
  </si>
  <si>
    <t>М max</t>
  </si>
  <si>
    <t>перевантажувальна здатність</t>
  </si>
  <si>
    <t>кратність пускового моменту</t>
  </si>
  <si>
    <t>1. Споживана потужність</t>
  </si>
  <si>
    <t>2. Струм</t>
  </si>
  <si>
    <t>3. Момент навантаження</t>
  </si>
  <si>
    <t>4. Ковзання</t>
  </si>
  <si>
    <t>s н</t>
  </si>
  <si>
    <t>s к</t>
  </si>
  <si>
    <t>f</t>
  </si>
  <si>
    <t>n 0</t>
  </si>
  <si>
    <t>пари п.</t>
  </si>
  <si>
    <t>s</t>
  </si>
  <si>
    <t>М</t>
  </si>
  <si>
    <t>5. Активний опір фази обмотки</t>
  </si>
  <si>
    <t>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</si>
</sst>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3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43100511073251E-2"/>
          <c:y val="8.8421143525024185E-2"/>
          <c:w val="0.77001703577512781"/>
          <c:h val="0.8610535167079735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Лист1!$D$25:$D$38</c:f>
              <c:numCache>
                <c:formatCode>0</c:formatCode>
                <c:ptCount val="14"/>
              </c:numCache>
            </c:numRef>
          </c:xVal>
          <c:yVal>
            <c:numRef>
              <c:f>Лист1!$C$25:$C$38</c:f>
              <c:numCache>
                <c:formatCode>General</c:formatCode>
                <c:ptCount val="14"/>
                <c:pt idx="0">
                  <c:v>5.0000000000000001E-3</c:v>
                </c:pt>
                <c:pt idx="1">
                  <c:v>0.02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0.2</c:v>
                </c:pt>
                <c:pt idx="6">
                  <c:v>0.3</c:v>
                </c:pt>
                <c:pt idx="7">
                  <c:v>0.4</c:v>
                </c:pt>
                <c:pt idx="8">
                  <c:v>0.5</c:v>
                </c:pt>
                <c:pt idx="9">
                  <c:v>0.6</c:v>
                </c:pt>
                <c:pt idx="10">
                  <c:v>0.7</c:v>
                </c:pt>
                <c:pt idx="11">
                  <c:v>0.8</c:v>
                </c:pt>
                <c:pt idx="12">
                  <c:v>0.9</c:v>
                </c:pt>
                <c:pt idx="13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649880"/>
        <c:axId val="359056104"/>
      </c:scatterChart>
      <c:valAx>
        <c:axId val="359649880"/>
        <c:scaling>
          <c:orientation val="minMax"/>
        </c:scaling>
        <c:delete val="0"/>
        <c:axPos val="t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59056104"/>
        <c:crosses val="autoZero"/>
        <c:crossBetween val="midCat"/>
      </c:valAx>
      <c:valAx>
        <c:axId val="359056104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3596498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74957410562182"/>
          <c:y val="0.49894781047105952"/>
          <c:w val="0.10562180579216351"/>
          <c:h val="4.21052631578947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9</xdr:row>
      <xdr:rowOff>66675</xdr:rowOff>
    </xdr:from>
    <xdr:to>
      <xdr:col>21</xdr:col>
      <xdr:colOff>209550</xdr:colOff>
      <xdr:row>37</xdr:row>
      <xdr:rowOff>57150</xdr:rowOff>
    </xdr:to>
    <xdr:graphicFrame macro="">
      <xdr:nvGraphicFramePr>
        <xdr:cNvPr id="1026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activeCell="G21" sqref="G21"/>
    </sheetView>
  </sheetViews>
  <sheetFormatPr defaultRowHeight="12.75" x14ac:dyDescent="0.2"/>
  <cols>
    <col min="1" max="18" width="9.140625" style="1"/>
  </cols>
  <sheetData>
    <row r="1" spans="1:13" x14ac:dyDescent="0.2">
      <c r="A1" s="4"/>
      <c r="B1" s="4"/>
      <c r="C1" s="4"/>
      <c r="D1" s="4"/>
      <c r="E1" s="4" t="s">
        <v>14</v>
      </c>
      <c r="F1" s="4"/>
      <c r="G1" s="4"/>
      <c r="H1" s="4"/>
      <c r="I1" s="4"/>
      <c r="J1" s="4"/>
    </row>
    <row r="2" spans="1:13" x14ac:dyDescent="0.2">
      <c r="A2" s="4"/>
      <c r="B2" s="4"/>
      <c r="C2" s="4"/>
      <c r="D2" s="4"/>
      <c r="E2" s="4"/>
      <c r="F2" s="4"/>
      <c r="G2" s="4"/>
      <c r="H2" s="4" t="s">
        <v>15</v>
      </c>
      <c r="I2" s="4"/>
      <c r="J2" s="4"/>
    </row>
    <row r="3" spans="1:13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3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K4" s="1" t="s">
        <v>22</v>
      </c>
      <c r="L4" s="1" t="s">
        <v>24</v>
      </c>
      <c r="M4" s="1" t="s">
        <v>23</v>
      </c>
    </row>
    <row r="5" spans="1:13" x14ac:dyDescent="0.2">
      <c r="A5" s="1">
        <v>380</v>
      </c>
      <c r="B5" s="1">
        <v>55000</v>
      </c>
      <c r="C5" s="1">
        <v>980</v>
      </c>
      <c r="D5" s="1">
        <v>179</v>
      </c>
      <c r="E5" s="1">
        <v>2.4</v>
      </c>
      <c r="F5" s="1">
        <v>0.92</v>
      </c>
      <c r="G5" s="1">
        <v>6</v>
      </c>
      <c r="H5" s="1">
        <v>1.5</v>
      </c>
      <c r="I5" s="1">
        <v>0.88</v>
      </c>
      <c r="K5" s="1">
        <v>50</v>
      </c>
      <c r="L5" s="1">
        <v>3</v>
      </c>
      <c r="M5" s="1">
        <f>60*K5/L5</f>
        <v>1000</v>
      </c>
    </row>
    <row r="7" spans="1:13" x14ac:dyDescent="0.2">
      <c r="A7" s="4" t="s">
        <v>16</v>
      </c>
      <c r="F7" s="4" t="s">
        <v>27</v>
      </c>
    </row>
    <row r="8" spans="1:13" x14ac:dyDescent="0.2">
      <c r="C8" s="1" t="s">
        <v>9</v>
      </c>
      <c r="I8" s="1" t="s">
        <v>28</v>
      </c>
    </row>
    <row r="9" spans="1:13" x14ac:dyDescent="0.2">
      <c r="C9" s="2">
        <f>B5/F5</f>
        <v>59782.608695652169</v>
      </c>
    </row>
    <row r="11" spans="1:13" x14ac:dyDescent="0.2">
      <c r="A11" s="4" t="s">
        <v>17</v>
      </c>
    </row>
    <row r="12" spans="1:13" x14ac:dyDescent="0.2">
      <c r="C12" s="1" t="s">
        <v>10</v>
      </c>
      <c r="D12" s="1" t="s">
        <v>11</v>
      </c>
    </row>
    <row r="13" spans="1:13" x14ac:dyDescent="0.2">
      <c r="C13" s="2"/>
      <c r="D13" s="2"/>
    </row>
    <row r="15" spans="1:13" x14ac:dyDescent="0.2">
      <c r="A15" s="4" t="s">
        <v>18</v>
      </c>
    </row>
    <row r="16" spans="1:13" x14ac:dyDescent="0.2">
      <c r="C16" s="1" t="s">
        <v>12</v>
      </c>
      <c r="D16" s="1" t="s">
        <v>13</v>
      </c>
    </row>
    <row r="17" spans="1:4" x14ac:dyDescent="0.2">
      <c r="C17" s="2"/>
      <c r="D17" s="2"/>
    </row>
    <row r="19" spans="1:4" x14ac:dyDescent="0.2">
      <c r="A19" s="4" t="s">
        <v>19</v>
      </c>
    </row>
    <row r="20" spans="1:4" x14ac:dyDescent="0.2">
      <c r="C20" s="1" t="s">
        <v>20</v>
      </c>
      <c r="D20" s="1" t="s">
        <v>21</v>
      </c>
    </row>
    <row r="21" spans="1:4" x14ac:dyDescent="0.2">
      <c r="C21" s="3"/>
      <c r="D21" s="3"/>
    </row>
    <row r="24" spans="1:4" x14ac:dyDescent="0.2">
      <c r="A24" s="1" t="s">
        <v>21</v>
      </c>
      <c r="B24" s="1" t="s">
        <v>13</v>
      </c>
      <c r="C24" s="5" t="s">
        <v>25</v>
      </c>
      <c r="D24" s="5" t="s">
        <v>26</v>
      </c>
    </row>
    <row r="25" spans="1:4" x14ac:dyDescent="0.2">
      <c r="A25" s="3">
        <v>9.1634848458542847E-2</v>
      </c>
      <c r="B25" s="2">
        <v>1286.3265306122448</v>
      </c>
      <c r="C25" s="5">
        <v>5.0000000000000001E-3</v>
      </c>
      <c r="D25" s="6"/>
    </row>
    <row r="26" spans="1:4" x14ac:dyDescent="0.2">
      <c r="A26" s="3">
        <v>9.1634848458542847E-2</v>
      </c>
      <c r="B26" s="2">
        <v>1286.3265306122448</v>
      </c>
      <c r="C26" s="5">
        <v>0.02</v>
      </c>
      <c r="D26" s="6"/>
    </row>
    <row r="27" spans="1:4" x14ac:dyDescent="0.2">
      <c r="A27" s="3">
        <v>9.1634848458542847E-2</v>
      </c>
      <c r="B27" s="2">
        <v>1286.3265306122448</v>
      </c>
      <c r="C27" s="5">
        <v>0.04</v>
      </c>
      <c r="D27" s="6"/>
    </row>
    <row r="28" spans="1:4" x14ac:dyDescent="0.2">
      <c r="A28" s="3">
        <v>9.1634848458542847E-2</v>
      </c>
      <c r="B28" s="2">
        <v>1286.3265306122448</v>
      </c>
      <c r="C28" s="5">
        <v>7.0000000000000007E-2</v>
      </c>
      <c r="D28" s="6"/>
    </row>
    <row r="29" spans="1:4" x14ac:dyDescent="0.2">
      <c r="A29" s="3">
        <v>9.1634848458542847E-2</v>
      </c>
      <c r="B29" s="2">
        <v>1286.3265306122448</v>
      </c>
      <c r="C29" s="5">
        <v>0.1</v>
      </c>
      <c r="D29" s="6"/>
    </row>
    <row r="30" spans="1:4" x14ac:dyDescent="0.2">
      <c r="A30" s="3">
        <v>9.1634848458542847E-2</v>
      </c>
      <c r="B30" s="2">
        <v>1286.3265306122448</v>
      </c>
      <c r="C30" s="5">
        <v>0.2</v>
      </c>
      <c r="D30" s="6"/>
    </row>
    <row r="31" spans="1:4" x14ac:dyDescent="0.2">
      <c r="A31" s="3">
        <v>9.1634848458542847E-2</v>
      </c>
      <c r="B31" s="2">
        <v>1286.3265306122448</v>
      </c>
      <c r="C31" s="5">
        <v>0.3</v>
      </c>
      <c r="D31" s="6"/>
    </row>
    <row r="32" spans="1:4" x14ac:dyDescent="0.2">
      <c r="A32" s="3">
        <v>9.1634848458542847E-2</v>
      </c>
      <c r="B32" s="2">
        <v>1286.3265306122448</v>
      </c>
      <c r="C32" s="5">
        <v>0.4</v>
      </c>
      <c r="D32" s="6"/>
    </row>
    <row r="33" spans="1:4" x14ac:dyDescent="0.2">
      <c r="A33" s="3">
        <v>9.1634848458542847E-2</v>
      </c>
      <c r="B33" s="2">
        <v>1286.3265306122448</v>
      </c>
      <c r="C33" s="5">
        <v>0.5</v>
      </c>
      <c r="D33" s="6"/>
    </row>
    <row r="34" spans="1:4" x14ac:dyDescent="0.2">
      <c r="A34" s="3">
        <v>9.1634848458542847E-2</v>
      </c>
      <c r="B34" s="2">
        <v>1286.3265306122448</v>
      </c>
      <c r="C34" s="5">
        <v>0.6</v>
      </c>
      <c r="D34" s="6"/>
    </row>
    <row r="35" spans="1:4" x14ac:dyDescent="0.2">
      <c r="A35" s="3">
        <v>9.1634848458542847E-2</v>
      </c>
      <c r="B35" s="2">
        <v>1286.3265306122448</v>
      </c>
      <c r="C35" s="5">
        <v>0.7</v>
      </c>
      <c r="D35" s="6"/>
    </row>
    <row r="36" spans="1:4" x14ac:dyDescent="0.2">
      <c r="A36" s="3">
        <v>9.1634848458542847E-2</v>
      </c>
      <c r="B36" s="2">
        <v>1286.3265306122448</v>
      </c>
      <c r="C36" s="5">
        <v>0.8</v>
      </c>
      <c r="D36" s="6"/>
    </row>
    <row r="37" spans="1:4" x14ac:dyDescent="0.2">
      <c r="A37" s="3">
        <v>9.1634848458542847E-2</v>
      </c>
      <c r="B37" s="2">
        <v>1286.3265306122448</v>
      </c>
      <c r="C37" s="5">
        <v>0.9</v>
      </c>
      <c r="D37" s="6"/>
    </row>
    <row r="38" spans="1:4" x14ac:dyDescent="0.2">
      <c r="A38" s="3">
        <v>9.1634848458542847E-2</v>
      </c>
      <c r="B38" s="2">
        <v>1286.3265306122448</v>
      </c>
      <c r="C38" s="5">
        <v>1</v>
      </c>
      <c r="D38" s="6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</dc:creator>
  <cp:lastModifiedBy>Віра</cp:lastModifiedBy>
  <dcterms:created xsi:type="dcterms:W3CDTF">2017-11-06T02:50:45Z</dcterms:created>
  <dcterms:modified xsi:type="dcterms:W3CDTF">2017-11-14T06:10:53Z</dcterms:modified>
</cp:coreProperties>
</file>