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<sst xmlns="http://schemas.openxmlformats.org/spreadsheetml/2006/main" count="48" uniqueCount="47">
  <si>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№</t>
  </si>
  <si>
    <t>Прізвище, ім’я студента</t>
  </si>
  <si>
    <t>Перший модуль</t>
  </si>
  <si>
    <t>Другий модуль</t>
  </si>
  <si>
    <t>Третій модуль</t>
  </si>
  <si>
    <t>Четвертий модуль</t>
  </si>
  <si>
    <t>П’ятий модуль</t>
  </si>
  <si>
    <t>Остаточна оцінка</t>
  </si>
  <si>
    <t>С0</t>
  </si>
  <si>
    <t>К1</t>
  </si>
  <si>
    <t>PP1</t>
  </si>
  <si>
    <t>M1</t>
  </si>
  <si>
    <t>К2</t>
  </si>
  <si>
    <t>РР2</t>
  </si>
  <si>
    <t>М2</t>
  </si>
  <si>
    <t>К3</t>
  </si>
  <si>
    <t>РР3</t>
  </si>
  <si>
    <t>М3</t>
  </si>
  <si>
    <t>К4</t>
  </si>
  <si>
    <t>РР4</t>
  </si>
  <si>
    <t>М4</t>
  </si>
  <si>
    <t>К5</t>
  </si>
  <si>
    <t>РР5</t>
  </si>
  <si>
    <t>М5</t>
  </si>
  <si>
    <t>Артюхова Софія Григоріївна</t>
  </si>
  <si>
    <t>Бебяк Наталія Вікторівна</t>
  </si>
  <si>
    <t>Більська Катерина Іванівна</t>
  </si>
  <si>
    <t>Бовкун Данило Сергійович</t>
  </si>
  <si>
    <t>Грицина В'ячеслав Олександрович</t>
  </si>
  <si>
    <t>Давиденко Михайло Олександрович</t>
  </si>
  <si>
    <t>Дехтяр Олексій Володимирович</t>
  </si>
  <si>
    <t>Душко Іван Сергійович</t>
  </si>
  <si>
    <t>Дяченко Артур Миколайович</t>
  </si>
  <si>
    <t>Крайнік Микола Васильович</t>
  </si>
  <si>
    <t>Мелащенко Максим Олегович</t>
  </si>
  <si>
    <t>Мороз Дмитро Олександрович</t>
  </si>
  <si>
    <t>Нижнік Сергій Миколайович</t>
  </si>
  <si>
    <t>Підгірний Віталій Олегович</t>
  </si>
  <si>
    <t>Порубоченко Олександр Миколайович</t>
  </si>
  <si>
    <t>Пшеничний Сергій Васильович</t>
  </si>
  <si>
    <t>Роюк Діана Леонідівна</t>
  </si>
  <si>
    <t>Сахнюк Юлія Андріївна</t>
  </si>
  <si>
    <t>Сушко Владислав Юрійович</t>
  </si>
  <si>
    <t>Ткач Максим Сергійович</t>
  </si>
  <si>
    <t>Шкляєв Данило Віталійович</t>
  </si>
  <si>
    <t>Шпак Дмитро Володимирович</t>
  </si>
  <si>
    <t>Щербина Іван Миколайович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</si>
</sst>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@"/>
    <numFmt numFmtId="167" formatCode="0.0"/>
    <numFmt numFmtId="168" formatCode="General"/>
    <numFmt numFmtId="169" formatCode="0.00"/>
    <numFmt numFmtId="170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Literaturnay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4" fontId="3" fillId="2" borderId="17" xfId="0" applyNumberFormat="1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Q3" sqref="Q3"/>
    </sheetView>
  </sheetViews>
  <sheetFormatPr defaultColWidth="9.140625" defaultRowHeight="50.25" customHeight="1"/>
  <cols>
    <col min="1" max="1" width="3.421875" style="1" customWidth="1"/>
    <col min="2" max="2" width="30.7109375" style="1" customWidth="1"/>
    <col min="3" max="3" width="8.421875" style="1" hidden="1" customWidth="1"/>
    <col min="4" max="5" width="3.421875" style="1" customWidth="1"/>
    <col min="6" max="6" width="5.140625" style="1" customWidth="1"/>
    <col min="7" max="8" width="3.421875" style="1" customWidth="1"/>
    <col min="9" max="9" width="5.00390625" style="1" customWidth="1"/>
    <col min="10" max="14" width="3.421875" style="1" customWidth="1"/>
    <col min="15" max="15" width="5.8515625" style="1" customWidth="1"/>
    <col min="16" max="16" width="4.421875" style="1" customWidth="1"/>
    <col min="17" max="17" width="3.8515625" style="1" customWidth="1"/>
    <col min="18" max="18" width="3.57421875" style="1" customWidth="1"/>
    <col min="19" max="19" width="4.57421875" style="1" customWidth="1"/>
    <col min="20" max="20" width="4.421875" style="1" customWidth="1"/>
    <col min="21" max="16384" width="3.421875" style="1" customWidth="1"/>
  </cols>
  <sheetData>
    <row r="1" spans="1:256" ht="42" customHeight="1">
      <c r="A1" s="2" t="s">
        <v>0</v>
      </c>
      <c r="B1" s="2" t="s">
        <v>1</v>
      </c>
      <c r="C1" s="3" t="s">
        <v>2</v>
      </c>
      <c r="D1" s="3" t="s">
        <v>2</v>
      </c>
      <c r="E1" s="3"/>
      <c r="F1" s="3"/>
      <c r="G1" s="3" t="s">
        <v>3</v>
      </c>
      <c r="H1" s="3"/>
      <c r="I1" s="3"/>
      <c r="J1" s="3" t="s">
        <v>4</v>
      </c>
      <c r="K1" s="3"/>
      <c r="L1" s="3"/>
      <c r="M1" s="4" t="s">
        <v>5</v>
      </c>
      <c r="N1" s="4"/>
      <c r="O1" s="4"/>
      <c r="P1" s="5" t="s">
        <v>6</v>
      </c>
      <c r="Q1" s="5"/>
      <c r="R1" s="5"/>
      <c r="S1" s="6" t="s">
        <v>7</v>
      </c>
      <c r="IV1"/>
    </row>
    <row r="2" spans="1:256" ht="39" customHeight="1">
      <c r="A2" s="7"/>
      <c r="B2" s="2"/>
      <c r="C2" s="8" t="s">
        <v>8</v>
      </c>
      <c r="D2" s="9" t="s">
        <v>9</v>
      </c>
      <c r="E2" s="10" t="s">
        <v>10</v>
      </c>
      <c r="F2" s="11" t="s">
        <v>11</v>
      </c>
      <c r="G2" s="12" t="s">
        <v>12</v>
      </c>
      <c r="H2" s="10" t="s">
        <v>13</v>
      </c>
      <c r="I2" s="13" t="s">
        <v>14</v>
      </c>
      <c r="J2" s="12" t="s">
        <v>15</v>
      </c>
      <c r="K2" s="10" t="s">
        <v>16</v>
      </c>
      <c r="L2" s="13" t="s">
        <v>17</v>
      </c>
      <c r="M2" s="14" t="s">
        <v>18</v>
      </c>
      <c r="N2" s="15" t="s">
        <v>19</v>
      </c>
      <c r="O2" s="16" t="s">
        <v>20</v>
      </c>
      <c r="P2" s="17" t="s">
        <v>21</v>
      </c>
      <c r="Q2" s="18" t="s">
        <v>22</v>
      </c>
      <c r="R2" s="17" t="s">
        <v>23</v>
      </c>
      <c r="S2" s="6"/>
      <c r="IV2"/>
    </row>
    <row r="3" spans="1:256" ht="15.75" customHeight="1">
      <c r="A3" s="19">
        <v>1</v>
      </c>
      <c r="B3" s="20" t="s">
        <v>24</v>
      </c>
      <c r="C3" s="21"/>
      <c r="D3" s="21"/>
      <c r="E3" s="22"/>
      <c r="F3" s="23">
        <f aca="true" t="shared" si="0" ref="F3:F25">(D3+E3)*2</f>
        <v>0</v>
      </c>
      <c r="G3" s="24"/>
      <c r="H3" s="22"/>
      <c r="I3" s="23">
        <f aca="true" t="shared" si="1" ref="I3:I25">(G3+H3)*2</f>
        <v>0</v>
      </c>
      <c r="J3" s="24"/>
      <c r="K3" s="22"/>
      <c r="L3" s="23">
        <f aca="true" t="shared" si="2" ref="L3:L25">(J3+K3)*2</f>
        <v>0</v>
      </c>
      <c r="M3" s="24"/>
      <c r="N3" s="22"/>
      <c r="O3" s="25">
        <f aca="true" t="shared" si="3" ref="O3:O25">(M3+N3)*2</f>
        <v>0</v>
      </c>
      <c r="P3" s="17"/>
      <c r="Q3" s="26"/>
      <c r="R3" s="27">
        <f aca="true" t="shared" si="4" ref="R3:R26">(P3+Q3)*2</f>
        <v>0</v>
      </c>
      <c r="S3" s="28">
        <f aca="true" t="shared" si="5" ref="S3:S25">F3+I3+L3+O3+R3</f>
        <v>0</v>
      </c>
      <c r="IV3"/>
    </row>
    <row r="4" spans="1:256" ht="15.75" customHeight="1">
      <c r="A4" s="19">
        <v>2</v>
      </c>
      <c r="B4" s="20" t="s">
        <v>25</v>
      </c>
      <c r="C4" s="21"/>
      <c r="D4" s="21"/>
      <c r="E4" s="22"/>
      <c r="F4" s="23">
        <f t="shared" si="0"/>
        <v>0</v>
      </c>
      <c r="G4" s="24"/>
      <c r="H4" s="22"/>
      <c r="I4" s="23">
        <f t="shared" si="1"/>
        <v>0</v>
      </c>
      <c r="J4" s="24"/>
      <c r="K4" s="22"/>
      <c r="L4" s="23">
        <f t="shared" si="2"/>
        <v>0</v>
      </c>
      <c r="M4" s="24"/>
      <c r="N4" s="22"/>
      <c r="O4" s="25">
        <f t="shared" si="3"/>
        <v>0</v>
      </c>
      <c r="P4" s="17"/>
      <c r="Q4" s="26"/>
      <c r="R4" s="27">
        <f t="shared" si="4"/>
        <v>0</v>
      </c>
      <c r="S4" s="28">
        <f t="shared" si="5"/>
        <v>0</v>
      </c>
      <c r="IV4"/>
    </row>
    <row r="5" spans="1:256" ht="15.75" customHeight="1">
      <c r="A5" s="19">
        <v>3</v>
      </c>
      <c r="B5" s="20" t="s">
        <v>26</v>
      </c>
      <c r="C5" s="21"/>
      <c r="D5" s="21"/>
      <c r="E5" s="22"/>
      <c r="F5" s="23">
        <f t="shared" si="0"/>
        <v>0</v>
      </c>
      <c r="G5" s="24"/>
      <c r="H5" s="22"/>
      <c r="I5" s="23">
        <f t="shared" si="1"/>
        <v>0</v>
      </c>
      <c r="J5" s="24"/>
      <c r="K5" s="22"/>
      <c r="L5" s="23">
        <f t="shared" si="2"/>
        <v>0</v>
      </c>
      <c r="M5" s="24"/>
      <c r="N5" s="22"/>
      <c r="O5" s="25">
        <f t="shared" si="3"/>
        <v>0</v>
      </c>
      <c r="P5" s="17"/>
      <c r="Q5" s="26"/>
      <c r="R5" s="27">
        <f t="shared" si="4"/>
        <v>0</v>
      </c>
      <c r="S5" s="28">
        <f t="shared" si="5"/>
        <v>0</v>
      </c>
      <c r="IV5"/>
    </row>
    <row r="6" spans="1:256" ht="15.75" customHeight="1">
      <c r="A6" s="19">
        <v>4</v>
      </c>
      <c r="B6" s="20" t="s">
        <v>27</v>
      </c>
      <c r="C6" s="21"/>
      <c r="D6" s="21">
        <v>4</v>
      </c>
      <c r="E6" s="22"/>
      <c r="F6" s="23">
        <f t="shared" si="0"/>
        <v>8</v>
      </c>
      <c r="G6" s="24">
        <v>4</v>
      </c>
      <c r="H6" s="22"/>
      <c r="I6" s="23">
        <f t="shared" si="1"/>
        <v>8</v>
      </c>
      <c r="J6" s="24">
        <v>3</v>
      </c>
      <c r="K6" s="22"/>
      <c r="L6" s="23">
        <f t="shared" si="2"/>
        <v>6</v>
      </c>
      <c r="M6" s="24">
        <v>3</v>
      </c>
      <c r="N6" s="22"/>
      <c r="O6" s="25">
        <f t="shared" si="3"/>
        <v>6</v>
      </c>
      <c r="P6" s="17">
        <v>4</v>
      </c>
      <c r="Q6" s="26"/>
      <c r="R6" s="27">
        <f t="shared" si="4"/>
        <v>8</v>
      </c>
      <c r="S6" s="28">
        <f t="shared" si="5"/>
        <v>36</v>
      </c>
      <c r="IV6"/>
    </row>
    <row r="7" spans="1:256" ht="15.75" customHeight="1">
      <c r="A7" s="19">
        <v>5</v>
      </c>
      <c r="B7" s="20" t="s">
        <v>28</v>
      </c>
      <c r="C7" s="21"/>
      <c r="D7" s="21"/>
      <c r="E7" s="22"/>
      <c r="F7" s="23">
        <f t="shared" si="0"/>
        <v>0</v>
      </c>
      <c r="G7" s="24"/>
      <c r="H7" s="22"/>
      <c r="I7" s="23">
        <f t="shared" si="1"/>
        <v>0</v>
      </c>
      <c r="J7" s="24"/>
      <c r="K7" s="22"/>
      <c r="L7" s="23">
        <f t="shared" si="2"/>
        <v>0</v>
      </c>
      <c r="M7" s="24"/>
      <c r="N7" s="22"/>
      <c r="O7" s="25">
        <f t="shared" si="3"/>
        <v>0</v>
      </c>
      <c r="P7" s="17"/>
      <c r="Q7" s="26"/>
      <c r="R7" s="27">
        <f t="shared" si="4"/>
        <v>0</v>
      </c>
      <c r="S7" s="28">
        <f t="shared" si="5"/>
        <v>0</v>
      </c>
      <c r="IV7"/>
    </row>
    <row r="8" spans="1:256" ht="15.75" customHeight="1">
      <c r="A8" s="19">
        <v>6</v>
      </c>
      <c r="B8" s="20" t="s">
        <v>29</v>
      </c>
      <c r="C8" s="21"/>
      <c r="D8" s="21"/>
      <c r="E8" s="22"/>
      <c r="F8" s="23">
        <f t="shared" si="0"/>
        <v>0</v>
      </c>
      <c r="G8" s="24"/>
      <c r="H8" s="22"/>
      <c r="I8" s="23">
        <f t="shared" si="1"/>
        <v>0</v>
      </c>
      <c r="J8" s="24"/>
      <c r="K8" s="22"/>
      <c r="L8" s="23">
        <f t="shared" si="2"/>
        <v>0</v>
      </c>
      <c r="M8" s="24"/>
      <c r="N8" s="22"/>
      <c r="O8" s="25">
        <f t="shared" si="3"/>
        <v>0</v>
      </c>
      <c r="P8" s="17"/>
      <c r="Q8" s="26"/>
      <c r="R8" s="27">
        <f t="shared" si="4"/>
        <v>0</v>
      </c>
      <c r="S8" s="28">
        <f t="shared" si="5"/>
        <v>0</v>
      </c>
      <c r="IV8"/>
    </row>
    <row r="9" spans="1:256" ht="15.75" customHeight="1">
      <c r="A9" s="19">
        <v>7</v>
      </c>
      <c r="B9" s="20" t="s">
        <v>30</v>
      </c>
      <c r="C9" s="21"/>
      <c r="D9" s="21"/>
      <c r="E9" s="22"/>
      <c r="F9" s="23">
        <f t="shared" si="0"/>
        <v>0</v>
      </c>
      <c r="G9" s="24"/>
      <c r="H9" s="22"/>
      <c r="I9" s="23">
        <f t="shared" si="1"/>
        <v>0</v>
      </c>
      <c r="J9" s="24"/>
      <c r="K9" s="22"/>
      <c r="L9" s="23">
        <f t="shared" si="2"/>
        <v>0</v>
      </c>
      <c r="M9" s="24"/>
      <c r="N9" s="22"/>
      <c r="O9" s="25">
        <f t="shared" si="3"/>
        <v>0</v>
      </c>
      <c r="P9" s="17"/>
      <c r="Q9" s="26"/>
      <c r="R9" s="27">
        <f t="shared" si="4"/>
        <v>0</v>
      </c>
      <c r="S9" s="28">
        <f t="shared" si="5"/>
        <v>0</v>
      </c>
      <c r="V9"/>
      <c r="IV9"/>
    </row>
    <row r="10" spans="1:256" ht="15.75" customHeight="1">
      <c r="A10" s="19">
        <v>8</v>
      </c>
      <c r="B10" s="20" t="s">
        <v>31</v>
      </c>
      <c r="C10" s="21"/>
      <c r="D10" s="21"/>
      <c r="E10" s="22"/>
      <c r="F10" s="23">
        <f t="shared" si="0"/>
        <v>0</v>
      </c>
      <c r="G10" s="24"/>
      <c r="H10" s="22"/>
      <c r="I10" s="23">
        <f t="shared" si="1"/>
        <v>0</v>
      </c>
      <c r="J10" s="24"/>
      <c r="K10" s="22"/>
      <c r="L10" s="23">
        <f t="shared" si="2"/>
        <v>0</v>
      </c>
      <c r="M10" s="24"/>
      <c r="N10" s="22"/>
      <c r="O10" s="25">
        <f t="shared" si="3"/>
        <v>0</v>
      </c>
      <c r="P10" s="17"/>
      <c r="Q10" s="26"/>
      <c r="R10" s="27">
        <f t="shared" si="4"/>
        <v>0</v>
      </c>
      <c r="S10" s="28">
        <f t="shared" si="5"/>
        <v>0</v>
      </c>
      <c r="IV10"/>
    </row>
    <row r="11" spans="1:256" ht="15.75" customHeight="1">
      <c r="A11" s="19">
        <v>9</v>
      </c>
      <c r="B11" s="20" t="s">
        <v>32</v>
      </c>
      <c r="C11" s="21"/>
      <c r="D11" s="21"/>
      <c r="E11" s="22"/>
      <c r="F11" s="23">
        <f t="shared" si="0"/>
        <v>0</v>
      </c>
      <c r="G11" s="24"/>
      <c r="H11" s="22"/>
      <c r="I11" s="23">
        <f t="shared" si="1"/>
        <v>0</v>
      </c>
      <c r="J11" s="24"/>
      <c r="K11" s="22"/>
      <c r="L11" s="23">
        <f t="shared" si="2"/>
        <v>0</v>
      </c>
      <c r="M11" s="24"/>
      <c r="N11" s="22"/>
      <c r="O11" s="25">
        <f t="shared" si="3"/>
        <v>0</v>
      </c>
      <c r="P11" s="17"/>
      <c r="Q11" s="26"/>
      <c r="R11" s="27">
        <f t="shared" si="4"/>
        <v>0</v>
      </c>
      <c r="S11" s="28">
        <f t="shared" si="5"/>
        <v>0</v>
      </c>
      <c r="IV11"/>
    </row>
    <row r="12" spans="1:256" ht="15.75" customHeight="1">
      <c r="A12" s="19">
        <v>10</v>
      </c>
      <c r="B12" s="20" t="s">
        <v>33</v>
      </c>
      <c r="C12" s="21"/>
      <c r="D12" s="21"/>
      <c r="E12" s="22"/>
      <c r="F12" s="23">
        <f t="shared" si="0"/>
        <v>0</v>
      </c>
      <c r="G12" s="24"/>
      <c r="H12" s="22"/>
      <c r="I12" s="23">
        <f t="shared" si="1"/>
        <v>0</v>
      </c>
      <c r="J12" s="24"/>
      <c r="K12" s="22"/>
      <c r="L12" s="23">
        <f t="shared" si="2"/>
        <v>0</v>
      </c>
      <c r="M12" s="24"/>
      <c r="N12" s="22"/>
      <c r="O12" s="25">
        <f t="shared" si="3"/>
        <v>0</v>
      </c>
      <c r="P12" s="17"/>
      <c r="Q12" s="26"/>
      <c r="R12" s="27">
        <f t="shared" si="4"/>
        <v>0</v>
      </c>
      <c r="S12" s="28">
        <f t="shared" si="5"/>
        <v>0</v>
      </c>
      <c r="IV12"/>
    </row>
    <row r="13" spans="1:256" ht="15.75" customHeight="1">
      <c r="A13" s="19">
        <v>11</v>
      </c>
      <c r="B13" s="29" t="s">
        <v>34</v>
      </c>
      <c r="C13" s="21"/>
      <c r="D13" s="21"/>
      <c r="E13" s="22"/>
      <c r="F13" s="23">
        <f t="shared" si="0"/>
        <v>0</v>
      </c>
      <c r="G13" s="24"/>
      <c r="H13" s="22"/>
      <c r="I13" s="23">
        <f t="shared" si="1"/>
        <v>0</v>
      </c>
      <c r="J13" s="24"/>
      <c r="K13" s="22"/>
      <c r="L13" s="23">
        <f t="shared" si="2"/>
        <v>0</v>
      </c>
      <c r="M13" s="24"/>
      <c r="N13" s="22"/>
      <c r="O13" s="25">
        <f t="shared" si="3"/>
        <v>0</v>
      </c>
      <c r="P13" s="17"/>
      <c r="Q13" s="26"/>
      <c r="R13" s="27">
        <f t="shared" si="4"/>
        <v>0</v>
      </c>
      <c r="S13" s="28">
        <f t="shared" si="5"/>
        <v>0</v>
      </c>
      <c r="IV13"/>
    </row>
    <row r="14" spans="1:256" ht="15.75" customHeight="1">
      <c r="A14" s="19">
        <v>12</v>
      </c>
      <c r="B14" s="20" t="s">
        <v>35</v>
      </c>
      <c r="C14" s="21"/>
      <c r="D14" s="21"/>
      <c r="E14" s="22"/>
      <c r="F14" s="23">
        <f t="shared" si="0"/>
        <v>0</v>
      </c>
      <c r="G14" s="24"/>
      <c r="H14" s="22"/>
      <c r="I14" s="23">
        <f t="shared" si="1"/>
        <v>0</v>
      </c>
      <c r="J14" s="24"/>
      <c r="K14" s="22"/>
      <c r="L14" s="23">
        <f t="shared" si="2"/>
        <v>0</v>
      </c>
      <c r="M14" s="24"/>
      <c r="N14" s="22"/>
      <c r="O14" s="25">
        <f t="shared" si="3"/>
        <v>0</v>
      </c>
      <c r="P14" s="17"/>
      <c r="Q14" s="26"/>
      <c r="R14" s="27">
        <f t="shared" si="4"/>
        <v>0</v>
      </c>
      <c r="S14" s="28">
        <f t="shared" si="5"/>
        <v>0</v>
      </c>
      <c r="IV14"/>
    </row>
    <row r="15" spans="1:256" ht="15.75" customHeight="1">
      <c r="A15" s="19">
        <v>13</v>
      </c>
      <c r="B15" s="20" t="s">
        <v>36</v>
      </c>
      <c r="C15" s="21"/>
      <c r="D15" s="21"/>
      <c r="E15" s="22"/>
      <c r="F15" s="23">
        <f t="shared" si="0"/>
        <v>0</v>
      </c>
      <c r="G15" s="24"/>
      <c r="H15" s="22"/>
      <c r="I15" s="23">
        <f t="shared" si="1"/>
        <v>0</v>
      </c>
      <c r="J15" s="24"/>
      <c r="K15" s="22"/>
      <c r="L15" s="23">
        <f t="shared" si="2"/>
        <v>0</v>
      </c>
      <c r="M15" s="24"/>
      <c r="N15" s="22"/>
      <c r="O15" s="25">
        <f t="shared" si="3"/>
        <v>0</v>
      </c>
      <c r="P15" s="17"/>
      <c r="Q15" s="26"/>
      <c r="R15" s="27">
        <f t="shared" si="4"/>
        <v>0</v>
      </c>
      <c r="S15" s="28">
        <f t="shared" si="5"/>
        <v>0</v>
      </c>
      <c r="IV15"/>
    </row>
    <row r="16" spans="1:256" ht="15.75" customHeight="1">
      <c r="A16" s="19">
        <v>14</v>
      </c>
      <c r="B16" s="20" t="s">
        <v>37</v>
      </c>
      <c r="C16" s="21"/>
      <c r="D16" s="21"/>
      <c r="E16" s="22">
        <v>3.5</v>
      </c>
      <c r="F16" s="23">
        <f t="shared" si="0"/>
        <v>7</v>
      </c>
      <c r="G16" s="24"/>
      <c r="H16" s="22">
        <v>3.5</v>
      </c>
      <c r="I16" s="23">
        <f t="shared" si="1"/>
        <v>7</v>
      </c>
      <c r="J16" s="24"/>
      <c r="K16" s="22"/>
      <c r="L16" s="23">
        <f t="shared" si="2"/>
        <v>0</v>
      </c>
      <c r="M16" s="24"/>
      <c r="N16" s="22"/>
      <c r="O16" s="25">
        <f t="shared" si="3"/>
        <v>0</v>
      </c>
      <c r="P16" s="17"/>
      <c r="Q16" s="26"/>
      <c r="R16" s="27">
        <f t="shared" si="4"/>
        <v>0</v>
      </c>
      <c r="S16" s="28">
        <f t="shared" si="5"/>
        <v>14</v>
      </c>
      <c r="IV16"/>
    </row>
    <row r="17" spans="1:256" ht="15.75" customHeight="1">
      <c r="A17" s="19">
        <v>15</v>
      </c>
      <c r="B17" s="20" t="s">
        <v>38</v>
      </c>
      <c r="C17" s="21"/>
      <c r="D17" s="21"/>
      <c r="E17" s="22"/>
      <c r="F17" s="23">
        <f t="shared" si="0"/>
        <v>0</v>
      </c>
      <c r="G17" s="24"/>
      <c r="H17" s="22"/>
      <c r="I17" s="23">
        <f t="shared" si="1"/>
        <v>0</v>
      </c>
      <c r="J17" s="24"/>
      <c r="K17" s="22"/>
      <c r="L17" s="23">
        <f t="shared" si="2"/>
        <v>0</v>
      </c>
      <c r="M17" s="24"/>
      <c r="N17" s="22"/>
      <c r="O17" s="25">
        <f t="shared" si="3"/>
        <v>0</v>
      </c>
      <c r="P17" s="17"/>
      <c r="Q17" s="26"/>
      <c r="R17" s="27">
        <f t="shared" si="4"/>
        <v>0</v>
      </c>
      <c r="S17" s="28">
        <f t="shared" si="5"/>
        <v>0</v>
      </c>
      <c r="IV17"/>
    </row>
    <row r="18" spans="1:256" ht="15.75" customHeight="1">
      <c r="A18" s="19">
        <v>16</v>
      </c>
      <c r="B18" s="20" t="s">
        <v>39</v>
      </c>
      <c r="C18" s="21"/>
      <c r="D18" s="21"/>
      <c r="E18" s="22"/>
      <c r="F18" s="23">
        <f t="shared" si="0"/>
        <v>0</v>
      </c>
      <c r="G18" s="24"/>
      <c r="H18" s="22"/>
      <c r="I18" s="23">
        <f t="shared" si="1"/>
        <v>0</v>
      </c>
      <c r="J18" s="24"/>
      <c r="K18" s="22"/>
      <c r="L18" s="23">
        <f t="shared" si="2"/>
        <v>0</v>
      </c>
      <c r="M18" s="24"/>
      <c r="N18" s="22"/>
      <c r="O18" s="25">
        <f t="shared" si="3"/>
        <v>0</v>
      </c>
      <c r="P18" s="17"/>
      <c r="Q18" s="26"/>
      <c r="R18" s="27">
        <f t="shared" si="4"/>
        <v>0</v>
      </c>
      <c r="S18" s="28">
        <f t="shared" si="5"/>
        <v>0</v>
      </c>
      <c r="IV18"/>
    </row>
    <row r="19" spans="1:256" ht="15.75" customHeight="1">
      <c r="A19" s="19">
        <v>17</v>
      </c>
      <c r="B19" s="29" t="s">
        <v>40</v>
      </c>
      <c r="C19" s="21"/>
      <c r="D19" s="21">
        <v>4</v>
      </c>
      <c r="E19" s="22"/>
      <c r="F19" s="23">
        <f t="shared" si="0"/>
        <v>8</v>
      </c>
      <c r="G19" s="24">
        <v>4</v>
      </c>
      <c r="H19" s="22"/>
      <c r="I19" s="23">
        <f t="shared" si="1"/>
        <v>8</v>
      </c>
      <c r="J19" s="24">
        <v>4</v>
      </c>
      <c r="K19" s="22"/>
      <c r="L19" s="23">
        <f t="shared" si="2"/>
        <v>8</v>
      </c>
      <c r="M19" s="24">
        <v>4</v>
      </c>
      <c r="N19" s="22"/>
      <c r="O19" s="25">
        <f t="shared" si="3"/>
        <v>8</v>
      </c>
      <c r="P19" s="17">
        <v>4</v>
      </c>
      <c r="Q19" s="26"/>
      <c r="R19" s="27">
        <f t="shared" si="4"/>
        <v>8</v>
      </c>
      <c r="S19" s="28">
        <f t="shared" si="5"/>
        <v>40</v>
      </c>
      <c r="IV19"/>
    </row>
    <row r="20" spans="1:256" ht="15.75" customHeight="1">
      <c r="A20" s="19">
        <v>18</v>
      </c>
      <c r="B20" s="20" t="s">
        <v>41</v>
      </c>
      <c r="C20" s="21"/>
      <c r="D20" s="21"/>
      <c r="E20" s="22"/>
      <c r="F20" s="23">
        <f t="shared" si="0"/>
        <v>0</v>
      </c>
      <c r="G20" s="24"/>
      <c r="H20" s="22"/>
      <c r="I20" s="23">
        <f t="shared" si="1"/>
        <v>0</v>
      </c>
      <c r="J20" s="24"/>
      <c r="K20" s="22"/>
      <c r="L20" s="23">
        <f t="shared" si="2"/>
        <v>0</v>
      </c>
      <c r="M20" s="24"/>
      <c r="N20" s="22"/>
      <c r="O20" s="25">
        <f t="shared" si="3"/>
        <v>0</v>
      </c>
      <c r="P20" s="17"/>
      <c r="Q20" s="26"/>
      <c r="R20" s="27">
        <f t="shared" si="4"/>
        <v>0</v>
      </c>
      <c r="S20" s="28">
        <f t="shared" si="5"/>
        <v>0</v>
      </c>
      <c r="IV20"/>
    </row>
    <row r="21" spans="1:256" ht="18.75" customHeight="1">
      <c r="A21" s="19">
        <v>19</v>
      </c>
      <c r="B21" s="29" t="s">
        <v>42</v>
      </c>
      <c r="C21" s="21"/>
      <c r="D21" s="21"/>
      <c r="E21" s="22">
        <v>4.9</v>
      </c>
      <c r="F21" s="23">
        <f t="shared" si="0"/>
        <v>9.8</v>
      </c>
      <c r="G21" s="24"/>
      <c r="H21" s="22"/>
      <c r="I21" s="23">
        <f t="shared" si="1"/>
        <v>0</v>
      </c>
      <c r="J21" s="24"/>
      <c r="K21" s="22"/>
      <c r="L21" s="23">
        <f t="shared" si="2"/>
        <v>0</v>
      </c>
      <c r="M21" s="24"/>
      <c r="N21" s="22"/>
      <c r="O21" s="25">
        <f t="shared" si="3"/>
        <v>0</v>
      </c>
      <c r="P21" s="17"/>
      <c r="Q21" s="26"/>
      <c r="R21" s="27">
        <f t="shared" si="4"/>
        <v>0</v>
      </c>
      <c r="S21" s="28">
        <f t="shared" si="5"/>
        <v>9.8</v>
      </c>
      <c r="IV21"/>
    </row>
    <row r="22" spans="1:256" ht="15.75" customHeight="1">
      <c r="A22" s="19">
        <v>20</v>
      </c>
      <c r="B22" s="20" t="s">
        <v>43</v>
      </c>
      <c r="C22" s="21"/>
      <c r="D22" s="21"/>
      <c r="E22" s="22"/>
      <c r="F22" s="23">
        <f t="shared" si="0"/>
        <v>0</v>
      </c>
      <c r="G22" s="24"/>
      <c r="H22" s="22"/>
      <c r="I22" s="23">
        <f t="shared" si="1"/>
        <v>0</v>
      </c>
      <c r="J22" s="24"/>
      <c r="K22" s="22"/>
      <c r="L22" s="23">
        <f t="shared" si="2"/>
        <v>0</v>
      </c>
      <c r="M22" s="24"/>
      <c r="N22" s="22"/>
      <c r="O22" s="25">
        <f t="shared" si="3"/>
        <v>0</v>
      </c>
      <c r="P22" s="17"/>
      <c r="Q22" s="26"/>
      <c r="R22" s="27">
        <f t="shared" si="4"/>
        <v>0</v>
      </c>
      <c r="S22" s="28">
        <f t="shared" si="5"/>
        <v>0</v>
      </c>
      <c r="IV22"/>
    </row>
    <row r="23" spans="1:256" ht="24" customHeight="1">
      <c r="A23" s="19">
        <v>21</v>
      </c>
      <c r="B23" s="20" t="s">
        <v>44</v>
      </c>
      <c r="C23" s="21"/>
      <c r="D23" s="21">
        <v>5</v>
      </c>
      <c r="E23" s="22">
        <v>5</v>
      </c>
      <c r="F23" s="23">
        <f t="shared" si="0"/>
        <v>20</v>
      </c>
      <c r="G23" s="24">
        <v>3</v>
      </c>
      <c r="H23" s="22"/>
      <c r="I23" s="23">
        <f t="shared" si="1"/>
        <v>6</v>
      </c>
      <c r="J23" s="24">
        <v>3</v>
      </c>
      <c r="K23" s="22"/>
      <c r="L23" s="23">
        <f t="shared" si="2"/>
        <v>6</v>
      </c>
      <c r="M23" s="24">
        <v>1</v>
      </c>
      <c r="N23" s="22"/>
      <c r="O23" s="25">
        <f t="shared" si="3"/>
        <v>2</v>
      </c>
      <c r="P23" s="17">
        <v>2</v>
      </c>
      <c r="Q23" s="26"/>
      <c r="R23" s="27">
        <f t="shared" si="4"/>
        <v>4</v>
      </c>
      <c r="S23" s="28">
        <f t="shared" si="5"/>
        <v>38</v>
      </c>
      <c r="IV23"/>
    </row>
    <row r="24" spans="1:256" ht="15.75" customHeight="1">
      <c r="A24" s="19">
        <v>22</v>
      </c>
      <c r="B24" s="20" t="s">
        <v>45</v>
      </c>
      <c r="C24" s="21"/>
      <c r="D24" s="21"/>
      <c r="E24" s="22"/>
      <c r="F24" s="23">
        <f t="shared" si="0"/>
        <v>0</v>
      </c>
      <c r="G24" s="24"/>
      <c r="H24" s="22"/>
      <c r="I24" s="23">
        <f t="shared" si="1"/>
        <v>0</v>
      </c>
      <c r="J24" s="24"/>
      <c r="K24" s="22"/>
      <c r="L24" s="23">
        <f t="shared" si="2"/>
        <v>0</v>
      </c>
      <c r="M24" s="24"/>
      <c r="N24" s="22"/>
      <c r="O24" s="25">
        <f t="shared" si="3"/>
        <v>0</v>
      </c>
      <c r="P24" s="17"/>
      <c r="Q24" s="26"/>
      <c r="R24" s="27">
        <f t="shared" si="4"/>
        <v>0</v>
      </c>
      <c r="S24" s="28">
        <f t="shared" si="5"/>
        <v>0</v>
      </c>
      <c r="IV24"/>
    </row>
    <row r="25" spans="1:256" ht="15.75" customHeight="1">
      <c r="A25" s="30">
        <v>23</v>
      </c>
      <c r="B25" s="20" t="s">
        <v>46</v>
      </c>
      <c r="C25" s="31"/>
      <c r="D25" s="31"/>
      <c r="E25" s="31"/>
      <c r="F25" s="23">
        <f t="shared" si="0"/>
        <v>0</v>
      </c>
      <c r="G25" s="21"/>
      <c r="H25" s="31"/>
      <c r="I25" s="23">
        <f t="shared" si="1"/>
        <v>0</v>
      </c>
      <c r="J25" s="31"/>
      <c r="K25" s="31"/>
      <c r="L25" s="23">
        <f t="shared" si="2"/>
        <v>0</v>
      </c>
      <c r="M25" s="32"/>
      <c r="N25" s="31"/>
      <c r="O25" s="25">
        <f t="shared" si="3"/>
        <v>0</v>
      </c>
      <c r="P25" s="17"/>
      <c r="Q25" s="33"/>
      <c r="R25" s="27">
        <f t="shared" si="4"/>
        <v>0</v>
      </c>
      <c r="S25" s="28">
        <f t="shared" si="5"/>
        <v>0</v>
      </c>
      <c r="IV25"/>
    </row>
    <row r="26" spans="1:256" ht="15.75" customHeight="1">
      <c r="A26" s="30"/>
      <c r="B26" s="20"/>
      <c r="C26" s="31"/>
      <c r="D26" s="31"/>
      <c r="E26" s="31"/>
      <c r="F26" s="23"/>
      <c r="G26" s="21"/>
      <c r="H26" s="31"/>
      <c r="I26" s="23"/>
      <c r="J26" s="31"/>
      <c r="K26" s="31"/>
      <c r="L26" s="23"/>
      <c r="M26" s="21"/>
      <c r="N26" s="31"/>
      <c r="O26" s="25"/>
      <c r="P26" s="17"/>
      <c r="Q26" s="34"/>
      <c r="R26" s="27">
        <f t="shared" si="4"/>
        <v>0</v>
      </c>
      <c r="S26" s="28"/>
      <c r="IV26"/>
    </row>
    <row r="27" spans="1:20" ht="15.75" customHeight="1">
      <c r="A27" s="30"/>
      <c r="B27" s="35"/>
      <c r="C27" s="36"/>
      <c r="D27" s="36"/>
      <c r="E27" s="36"/>
      <c r="F27" s="36"/>
      <c r="G27" s="37"/>
      <c r="H27" s="37"/>
      <c r="I27" s="36"/>
      <c r="J27" s="37"/>
      <c r="K27" s="36"/>
      <c r="L27" s="36"/>
      <c r="M27" s="36"/>
      <c r="N27" s="37"/>
      <c r="O27" s="37"/>
      <c r="P27" s="36"/>
      <c r="Q27" s="37"/>
      <c r="R27" s="38"/>
      <c r="S27" s="39"/>
      <c r="T27" s="40"/>
    </row>
    <row r="28" spans="1:20" ht="15.75" customHeight="1">
      <c r="A28" s="30"/>
      <c r="B28" s="35"/>
      <c r="C28" s="36"/>
      <c r="D28" s="36"/>
      <c r="E28" s="36"/>
      <c r="F28" s="36"/>
      <c r="G28" s="37"/>
      <c r="H28" s="38"/>
      <c r="I28" s="36"/>
      <c r="J28" s="37"/>
      <c r="K28" s="36"/>
      <c r="L28" s="36"/>
      <c r="M28" s="36"/>
      <c r="N28" s="37"/>
      <c r="O28" s="38"/>
      <c r="P28" s="36"/>
      <c r="Q28" s="37"/>
      <c r="R28" s="38"/>
      <c r="S28" s="39"/>
      <c r="T28" s="40"/>
    </row>
    <row r="29" spans="1:20" ht="15.75" customHeight="1">
      <c r="A29" s="30"/>
      <c r="B29" s="41"/>
      <c r="C29" s="36"/>
      <c r="D29" s="36"/>
      <c r="E29" s="36"/>
      <c r="F29" s="36"/>
      <c r="G29" s="37"/>
      <c r="H29" s="38"/>
      <c r="I29" s="36"/>
      <c r="J29" s="37"/>
      <c r="K29" s="36"/>
      <c r="L29" s="36"/>
      <c r="M29" s="36"/>
      <c r="N29" s="37"/>
      <c r="O29" s="38"/>
      <c r="P29" s="36"/>
      <c r="Q29" s="37"/>
      <c r="R29" s="38"/>
      <c r="S29" s="39"/>
      <c r="T29" s="40"/>
    </row>
    <row r="30" spans="1:20" ht="18.75" customHeight="1">
      <c r="A30" s="30"/>
      <c r="B30" s="41"/>
      <c r="C30" s="36"/>
      <c r="D30" s="36"/>
      <c r="E30" s="36"/>
      <c r="F30" s="36"/>
      <c r="G30" s="37"/>
      <c r="H30" s="38"/>
      <c r="I30" s="36"/>
      <c r="J30" s="37"/>
      <c r="K30" s="36"/>
      <c r="L30" s="36"/>
      <c r="M30" s="36"/>
      <c r="N30" s="37"/>
      <c r="O30" s="38"/>
      <c r="P30" s="36"/>
      <c r="Q30" s="37"/>
      <c r="R30" s="38"/>
      <c r="S30" s="42"/>
      <c r="T30" s="40"/>
    </row>
  </sheetData>
  <sheetProtection selectLockedCells="1" selectUnlockedCells="1"/>
  <mergeCells count="7">
    <mergeCell ref="B1:B2"/>
    <mergeCell ref="D1:F1"/>
    <mergeCell ref="G1:I1"/>
    <mergeCell ref="J1:L1"/>
    <mergeCell ref="M1:O1"/>
    <mergeCell ref="P1:R1"/>
    <mergeCell ref="S1:S2"/>
  </mergeCells>
  <printOptions/>
  <pageMargins left="0.19652777777777777" right="0.19652777777777777" top="0.19652777777777777" bottom="0.1965277777777777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RMX3085</dc:creator>
  <cp:keywords/>
  <dc:description/>
  <cp:lastModifiedBy/>
  <dcterms:modified xsi:type="dcterms:W3CDTF">2024-04-21T11:16:05Z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964d5c3f3e09445ea513754814a6b8a7</vt:lpwstr>
  </property>
</Properties>
</file>